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28860" windowHeight="6375"/>
  </bookViews>
  <sheets>
    <sheet name="Водоканал 2кв. 2019 газон" sheetId="2" r:id="rId1"/>
  </sheets>
  <definedNames>
    <definedName name="_xlnm.Print_Area" localSheetId="0">'Водоканал 2кв. 2019 газон'!$A$1:$F$17</definedName>
  </definedNames>
  <calcPr calcId="125725"/>
</workbook>
</file>

<file path=xl/calcChain.xml><?xml version="1.0" encoding="utf-8"?>
<calcChain xmlns="http://schemas.openxmlformats.org/spreadsheetml/2006/main">
  <c r="E11" i="2"/>
  <c r="E10"/>
  <c r="F10" s="1"/>
  <c r="E12"/>
  <c r="F12" s="1"/>
  <c r="E9"/>
  <c r="F9" s="1"/>
  <c r="F11"/>
</calcChain>
</file>

<file path=xl/sharedStrings.xml><?xml version="1.0" encoding="utf-8"?>
<sst xmlns="http://schemas.openxmlformats.org/spreadsheetml/2006/main" count="22" uniqueCount="19">
  <si>
    <t>Наименование единичной расценки</t>
  </si>
  <si>
    <t>Ед. изм.</t>
  </si>
  <si>
    <t>Стоимость без учета НДС</t>
  </si>
  <si>
    <t>Стоимость с учетом НДС</t>
  </si>
  <si>
    <t>№ п/п</t>
  </si>
  <si>
    <t>м2</t>
  </si>
  <si>
    <t>м</t>
  </si>
  <si>
    <t>Установка газонных поребриков новых 1м</t>
  </si>
  <si>
    <t>Установка газонных поребриков б/у 1м</t>
  </si>
  <si>
    <t>Устройство тротуарной плитки 1м2 (новая)</t>
  </si>
  <si>
    <t>ПРОТОКОЛ СОГЛАСОВАНИЯ ЦЕНЫ</t>
  </si>
  <si>
    <t>*</t>
  </si>
  <si>
    <t>Восстановление газонного покрытия на 1м2</t>
  </si>
  <si>
    <t>НДС 20%</t>
  </si>
  <si>
    <t>в ценах на 4 квартал 2018г. С применением индекса-дефлятора на 2 кв 2019 г.</t>
  </si>
  <si>
    <t>Приложение №____
к договору № _________________
от "______" ___________________201_ г.</t>
  </si>
  <si>
    <t>ГЕНЕРАРЬНЫЙ ПОДРЯДЧИК:
ООО "РКС-Инжиниринг"
ИНН/КПП 7704799819/770401001</t>
  </si>
  <si>
    <t>ЗАКАЗЧИК:
АО "ПКС-Водоканал"
ИНН 1001291146 КПП 100101001</t>
  </si>
  <si>
    <t>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</si>
</sst>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F28"/>
  <sheetViews>
    <sheetView tabSelected="1" view="pageBreakPreview" topLeftCell="A4" zoomScaleNormal="100" zoomScaleSheetLayoutView="100" workbookViewId="0">
      <selection activeCell="D12" sqref="D12"/>
    </sheetView>
  </sheetViews>
  <sheetFormatPr defaultRowHeight="15"/>
  <cols>
    <col min="1" max="1" width="5.42578125" customWidth="1"/>
    <col min="2" max="2" width="47.85546875" customWidth="1"/>
    <col min="4" max="6" width="18.140625" customWidth="1"/>
  </cols>
  <sheetData>
    <row r="1" spans="1:6">
      <c r="E1" s="12" t="s">
        <v>15</v>
      </c>
      <c r="F1" s="13"/>
    </row>
    <row r="2" spans="1:6">
      <c r="E2" s="13"/>
      <c r="F2" s="13"/>
    </row>
    <row r="3" spans="1:6">
      <c r="E3" s="13"/>
      <c r="F3" s="13"/>
    </row>
    <row r="4" spans="1:6">
      <c r="E4" s="13"/>
      <c r="F4" s="13"/>
    </row>
    <row r="6" spans="1:6">
      <c r="A6" s="11" t="s">
        <v>10</v>
      </c>
      <c r="B6" s="11"/>
      <c r="C6" s="11"/>
      <c r="D6" s="11"/>
      <c r="E6" s="11"/>
      <c r="F6" s="11"/>
    </row>
    <row r="8" spans="1:6" ht="30">
      <c r="A8" s="8" t="s">
        <v>4</v>
      </c>
      <c r="B8" s="8" t="s">
        <v>0</v>
      </c>
      <c r="C8" s="8" t="s">
        <v>1</v>
      </c>
      <c r="D8" s="8" t="s">
        <v>2</v>
      </c>
      <c r="E8" s="8" t="s">
        <v>13</v>
      </c>
      <c r="F8" s="8" t="s">
        <v>3</v>
      </c>
    </row>
    <row r="9" spans="1:6" ht="27" customHeight="1">
      <c r="A9" s="2">
        <v>1</v>
      </c>
      <c r="B9" s="3" t="s">
        <v>12</v>
      </c>
      <c r="C9" s="4" t="s">
        <v>5</v>
      </c>
      <c r="D9" s="9">
        <v>448</v>
      </c>
      <c r="E9" s="9">
        <f>ROUND(D9*0.2,2)</f>
        <v>89.6</v>
      </c>
      <c r="F9" s="9">
        <f>D9+E9</f>
        <v>537.6</v>
      </c>
    </row>
    <row r="10" spans="1:6" ht="30" customHeight="1">
      <c r="A10" s="2">
        <v>2</v>
      </c>
      <c r="B10" s="3" t="s">
        <v>7</v>
      </c>
      <c r="C10" s="4" t="s">
        <v>6</v>
      </c>
      <c r="D10" s="5">
        <v>1278</v>
      </c>
      <c r="E10" s="5">
        <f>ROUND(D10*0.2,2)</f>
        <v>255.6</v>
      </c>
      <c r="F10" s="5">
        <f>D10+E10</f>
        <v>1533.6</v>
      </c>
    </row>
    <row r="11" spans="1:6" ht="30" customHeight="1">
      <c r="A11" s="2">
        <v>3</v>
      </c>
      <c r="B11" s="3" t="s">
        <v>8</v>
      </c>
      <c r="C11" s="4" t="s">
        <v>6</v>
      </c>
      <c r="D11" s="5">
        <v>845</v>
      </c>
      <c r="E11" s="5">
        <f t="shared" ref="E11:E12" si="0">ROUND(D11*0.2,2)</f>
        <v>169</v>
      </c>
      <c r="F11" s="5">
        <f>D11+E11</f>
        <v>1014</v>
      </c>
    </row>
    <row r="12" spans="1:6" ht="30" customHeight="1">
      <c r="A12" s="2">
        <v>4</v>
      </c>
      <c r="B12" s="3" t="s">
        <v>9</v>
      </c>
      <c r="C12" s="4" t="s">
        <v>5</v>
      </c>
      <c r="D12" s="5">
        <v>1675</v>
      </c>
      <c r="E12" s="5">
        <f t="shared" si="0"/>
        <v>335</v>
      </c>
      <c r="F12" s="5">
        <f t="shared" ref="F12" si="1">D12+E12</f>
        <v>2010</v>
      </c>
    </row>
    <row r="13" spans="1:6" ht="23.25">
      <c r="A13" s="6" t="s">
        <v>11</v>
      </c>
      <c r="B13" s="7" t="s">
        <v>14</v>
      </c>
    </row>
    <row r="14" spans="1:6">
      <c r="A14" s="6"/>
      <c r="B14" s="7"/>
    </row>
    <row r="15" spans="1:6" ht="45">
      <c r="B15" s="1" t="s">
        <v>16</v>
      </c>
      <c r="D15" s="14" t="s">
        <v>17</v>
      </c>
      <c r="E15" s="15"/>
    </row>
    <row r="16" spans="1:6">
      <c r="B16" s="10" t="s">
        <v>18</v>
      </c>
      <c r="D16" s="16" t="s">
        <v>18</v>
      </c>
      <c r="E16" s="16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  <row r="25" spans="2:2">
      <c r="B25" s="1"/>
    </row>
    <row r="26" spans="2:2">
      <c r="B26" s="1"/>
    </row>
    <row r="27" spans="2:2">
      <c r="B27" s="1"/>
    </row>
    <row r="28" spans="2:2">
      <c r="B28" s="1"/>
    </row>
  </sheetData>
  <mergeCells count="4">
    <mergeCell ref="A6:F6"/>
    <mergeCell ref="E1:F4"/>
    <mergeCell ref="D15:E15"/>
    <mergeCell ref="D16:E16"/>
  </mergeCells>
  <pageMargins left="0.25" right="0.25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Водоканал 2кв. 2019 газон</vt:lpstr>
      <vt:lpstr>'Водоканал 2кв. 2019 газон'!Область_печати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2018-11-15T04:55:37Z</dcterms:modified>
</cp:coreProperties>
</file>